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G110" i="1"/>
  <c r="F110"/>
  <c r="E110"/>
  <c r="D110"/>
  <c r="C110"/>
  <c r="C111" l="1"/>
</calcChain>
</file>

<file path=xl/sharedStrings.xml><?xml version="1.0" encoding="utf-8"?>
<sst xmlns="http://schemas.openxmlformats.org/spreadsheetml/2006/main" count="266" uniqueCount="98">
  <si>
    <t>Předškolní děti  (2017 a ml.)</t>
  </si>
  <si>
    <t>závodník</t>
  </si>
  <si>
    <t>rok narození</t>
  </si>
  <si>
    <t>Tělocvičná jednota Sokol</t>
  </si>
  <si>
    <t>Plavání</t>
  </si>
  <si>
    <t>Dosažené     body</t>
  </si>
  <si>
    <t>Umístění</t>
  </si>
  <si>
    <t>příjmení a jméno</t>
  </si>
  <si>
    <t>0 m</t>
  </si>
  <si>
    <t>Hrušková Karolína</t>
  </si>
  <si>
    <t>Domažlice</t>
  </si>
  <si>
    <t>1.</t>
  </si>
  <si>
    <t>Weiss Jakub</t>
  </si>
  <si>
    <t>Sušice</t>
  </si>
  <si>
    <t>2.</t>
  </si>
  <si>
    <t>Genov Alex</t>
  </si>
  <si>
    <t>Klatovy</t>
  </si>
  <si>
    <t>3.</t>
  </si>
  <si>
    <t>Žáci I  (2014-2016)</t>
  </si>
  <si>
    <t>25 m</t>
  </si>
  <si>
    <t>Hasník Vojtěch</t>
  </si>
  <si>
    <t>Přeštice</t>
  </si>
  <si>
    <t>Martin Filip</t>
  </si>
  <si>
    <t>Genov Arsentij</t>
  </si>
  <si>
    <t>Žáci II  (2012-2013)</t>
  </si>
  <si>
    <t>Kameník Jonáš</t>
  </si>
  <si>
    <t>Janovice</t>
  </si>
  <si>
    <t>Bouda Vít</t>
  </si>
  <si>
    <t>Zeman Jan</t>
  </si>
  <si>
    <t>Hruška Michael</t>
  </si>
  <si>
    <t>4.</t>
  </si>
  <si>
    <t>Kolář Zdeněk</t>
  </si>
  <si>
    <t>5.</t>
  </si>
  <si>
    <t>Žáci III  (2010-2011)</t>
  </si>
  <si>
    <t>50 m</t>
  </si>
  <si>
    <t>Trapp Vojtěch</t>
  </si>
  <si>
    <t>Mrskoš Martin</t>
  </si>
  <si>
    <t>Šabata Matyáš</t>
  </si>
  <si>
    <t>Trnka Aleš</t>
  </si>
  <si>
    <t>Žákyně I  (2014-2016)</t>
  </si>
  <si>
    <t>Dědinová Markéta</t>
  </si>
  <si>
    <t>Boudová Ema</t>
  </si>
  <si>
    <t>Ratzová Štěpánka</t>
  </si>
  <si>
    <t>Žákyně II  (2012-2013)</t>
  </si>
  <si>
    <t>Kureková Denisa</t>
  </si>
  <si>
    <t>Vaňková Anežka</t>
  </si>
  <si>
    <t>Svachoučková Linda</t>
  </si>
  <si>
    <t>Kelnerová Karolína</t>
  </si>
  <si>
    <t>Hasníková Barbora</t>
  </si>
  <si>
    <t>Řánková Nikola</t>
  </si>
  <si>
    <t>6.</t>
  </si>
  <si>
    <t>Čihánková Vendula</t>
  </si>
  <si>
    <t>7.</t>
  </si>
  <si>
    <t>Ouřadová Ája</t>
  </si>
  <si>
    <t>8.</t>
  </si>
  <si>
    <t>Kolářová Zdeňka</t>
  </si>
  <si>
    <t>9.</t>
  </si>
  <si>
    <t>Žákyně III  (2010-2011)</t>
  </si>
  <si>
    <t>Waldmanová Michaela</t>
  </si>
  <si>
    <t>Vetráková Nikola</t>
  </si>
  <si>
    <t>Szwajnochová Marie</t>
  </si>
  <si>
    <t>Skálová Nikola</t>
  </si>
  <si>
    <t>Žákyně IV  (2008-2009)</t>
  </si>
  <si>
    <t>Vrbová Lucie</t>
  </si>
  <si>
    <t>Kulhánková Zuzana</t>
  </si>
  <si>
    <t>Benediktová Nikola</t>
  </si>
  <si>
    <t>Ouřadová Šárka</t>
  </si>
  <si>
    <t>Szwajnochová Jana</t>
  </si>
  <si>
    <t>Dorostenky  (2005-2007)</t>
  </si>
  <si>
    <t>100 m</t>
  </si>
  <si>
    <t>Netalová Kristýna</t>
  </si>
  <si>
    <t>Svobodová Karolína</t>
  </si>
  <si>
    <t>Petříková Anna</t>
  </si>
  <si>
    <t>Ženy  (2004 a st.)</t>
  </si>
  <si>
    <t>Půroková Natálie</t>
  </si>
  <si>
    <t>Ouřadová Radka</t>
  </si>
  <si>
    <t>Weissová Nicola</t>
  </si>
  <si>
    <t>Dorostenci  (2005-2007)</t>
  </si>
  <si>
    <t>Szwajnoch Šimon</t>
  </si>
  <si>
    <t>Muži  (2004 a st.)</t>
  </si>
  <si>
    <t>Hruška Václav</t>
  </si>
  <si>
    <t>Hais Daniel</t>
  </si>
  <si>
    <t>Hasník Zbyněk</t>
  </si>
  <si>
    <t>účastníci</t>
  </si>
  <si>
    <t>Mladší žákyně I</t>
  </si>
  <si>
    <t>Mladší žákyně II</t>
  </si>
  <si>
    <t>Starší žákyně III</t>
  </si>
  <si>
    <t>Starší žákyně IV</t>
  </si>
  <si>
    <t>Dorostenky</t>
  </si>
  <si>
    <t>Ženy</t>
  </si>
  <si>
    <t>Mladší žáci I</t>
  </si>
  <si>
    <t>Mladší žáci II</t>
  </si>
  <si>
    <t>Starší žáci III</t>
  </si>
  <si>
    <t>Starší žáci IV</t>
  </si>
  <si>
    <t>Dorostenci</t>
  </si>
  <si>
    <t>Předškolní děti</t>
  </si>
  <si>
    <t>Celkem</t>
  </si>
  <si>
    <t>Muži</t>
  </si>
</sst>
</file>

<file path=xl/styles.xml><?xml version="1.0" encoding="utf-8"?>
<styleSheet xmlns="http://schemas.openxmlformats.org/spreadsheetml/2006/main">
  <numFmts count="1">
    <numFmt numFmtId="164" formatCode="mm:ss.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1" xfId="0" applyNumberFormat="1" applyFont="1" applyFill="1" applyBorder="1" applyAlignment="1" applyProtection="1">
      <alignment horizontal="left" vertical="center" indent="1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left" vertical="center" indent="1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</cellXfs>
  <cellStyles count="1">
    <cellStyle name="normální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F108" sqref="F108"/>
    </sheetView>
  </sheetViews>
  <sheetFormatPr defaultRowHeight="14.4"/>
  <cols>
    <col min="1" max="1" width="22.109375" customWidth="1"/>
    <col min="3" max="3" width="11.6640625" customWidth="1"/>
    <col min="7" max="7" width="10.44140625" customWidth="1"/>
  </cols>
  <sheetData>
    <row r="1" spans="1:6" ht="21.6" thickBot="1">
      <c r="A1" s="19" t="s">
        <v>0</v>
      </c>
      <c r="B1" s="20"/>
      <c r="C1" s="20"/>
    </row>
    <row r="2" spans="1:6" s="24" customFormat="1">
      <c r="A2" s="23" t="s">
        <v>1</v>
      </c>
      <c r="B2" s="48" t="s">
        <v>2</v>
      </c>
      <c r="C2" s="48" t="s">
        <v>3</v>
      </c>
      <c r="D2" s="26" t="s">
        <v>4</v>
      </c>
      <c r="E2" s="41" t="s">
        <v>5</v>
      </c>
      <c r="F2" s="43" t="s">
        <v>6</v>
      </c>
    </row>
    <row r="3" spans="1:6" s="24" customFormat="1" ht="15" thickBot="1">
      <c r="A3" s="25" t="s">
        <v>7</v>
      </c>
      <c r="B3" s="49"/>
      <c r="C3" s="49"/>
      <c r="D3" s="27" t="s">
        <v>8</v>
      </c>
      <c r="E3" s="42"/>
      <c r="F3" s="44"/>
    </row>
    <row r="4" spans="1:6">
      <c r="A4" s="1" t="s">
        <v>9</v>
      </c>
      <c r="B4" s="2">
        <v>2017</v>
      </c>
      <c r="C4" s="3" t="s">
        <v>10</v>
      </c>
      <c r="D4" s="4">
        <v>7.0138888888888887E-4</v>
      </c>
      <c r="E4" s="5">
        <v>1</v>
      </c>
      <c r="F4" s="6" t="s">
        <v>11</v>
      </c>
    </row>
    <row r="5" spans="1:6">
      <c r="A5" s="7" t="s">
        <v>12</v>
      </c>
      <c r="B5" s="8">
        <v>2017</v>
      </c>
      <c r="C5" s="9" t="s">
        <v>13</v>
      </c>
      <c r="D5" s="10">
        <v>1.0995370370370371E-3</v>
      </c>
      <c r="E5" s="11">
        <v>1</v>
      </c>
      <c r="F5" s="12" t="s">
        <v>14</v>
      </c>
    </row>
    <row r="6" spans="1:6">
      <c r="A6" s="7" t="s">
        <v>15</v>
      </c>
      <c r="B6" s="8">
        <v>2019</v>
      </c>
      <c r="C6" s="9" t="s">
        <v>16</v>
      </c>
      <c r="D6" s="10">
        <v>2.7546296296296294E-3</v>
      </c>
      <c r="E6" s="11">
        <v>1</v>
      </c>
      <c r="F6" s="12" t="s">
        <v>17</v>
      </c>
    </row>
    <row r="8" spans="1:6" ht="21.6" thickBot="1">
      <c r="A8" s="19" t="s">
        <v>18</v>
      </c>
      <c r="B8" s="20"/>
      <c r="C8" s="20"/>
    </row>
    <row r="9" spans="1:6" s="24" customFormat="1">
      <c r="A9" s="23" t="s">
        <v>1</v>
      </c>
      <c r="B9" s="48" t="s">
        <v>2</v>
      </c>
      <c r="C9" s="48" t="s">
        <v>3</v>
      </c>
      <c r="D9" s="26" t="s">
        <v>4</v>
      </c>
      <c r="E9" s="41" t="s">
        <v>5</v>
      </c>
      <c r="F9" s="43" t="s">
        <v>6</v>
      </c>
    </row>
    <row r="10" spans="1:6" s="24" customFormat="1" ht="15" thickBot="1">
      <c r="A10" s="25" t="s">
        <v>7</v>
      </c>
      <c r="B10" s="49"/>
      <c r="C10" s="49"/>
      <c r="D10" s="27" t="s">
        <v>19</v>
      </c>
      <c r="E10" s="42"/>
      <c r="F10" s="44"/>
    </row>
    <row r="11" spans="1:6">
      <c r="A11" s="1" t="s">
        <v>20</v>
      </c>
      <c r="B11" s="2">
        <v>2014</v>
      </c>
      <c r="C11" s="3" t="s">
        <v>21</v>
      </c>
      <c r="D11" s="4">
        <v>3.7523148148148143E-4</v>
      </c>
      <c r="E11" s="5">
        <v>81</v>
      </c>
      <c r="F11" s="6" t="s">
        <v>11</v>
      </c>
    </row>
    <row r="12" spans="1:6">
      <c r="A12" s="7" t="s">
        <v>22</v>
      </c>
      <c r="B12" s="8">
        <v>2015</v>
      </c>
      <c r="C12" s="9" t="s">
        <v>21</v>
      </c>
      <c r="D12" s="10">
        <v>4.8796296296296299E-4</v>
      </c>
      <c r="E12" s="11">
        <v>24</v>
      </c>
      <c r="F12" s="12" t="s">
        <v>14</v>
      </c>
    </row>
    <row r="13" spans="1:6">
      <c r="A13" s="7" t="s">
        <v>23</v>
      </c>
      <c r="B13" s="8">
        <v>2016</v>
      </c>
      <c r="C13" s="9" t="s">
        <v>16</v>
      </c>
      <c r="D13" s="10">
        <v>6.8750000000000007E-4</v>
      </c>
      <c r="E13" s="11">
        <v>3</v>
      </c>
      <c r="F13" s="12" t="s">
        <v>17</v>
      </c>
    </row>
    <row r="15" spans="1:6" ht="21.6" thickBot="1">
      <c r="A15" s="21" t="s">
        <v>24</v>
      </c>
      <c r="B15" s="22"/>
      <c r="C15" s="22"/>
    </row>
    <row r="16" spans="1:6" s="24" customFormat="1">
      <c r="A16" s="23" t="s">
        <v>1</v>
      </c>
      <c r="B16" s="48" t="s">
        <v>2</v>
      </c>
      <c r="C16" s="48" t="s">
        <v>3</v>
      </c>
      <c r="D16" s="26" t="s">
        <v>4</v>
      </c>
      <c r="E16" s="41" t="s">
        <v>5</v>
      </c>
      <c r="F16" s="43" t="s">
        <v>6</v>
      </c>
    </row>
    <row r="17" spans="1:6" s="24" customFormat="1" ht="15" thickBot="1">
      <c r="A17" s="25" t="s">
        <v>7</v>
      </c>
      <c r="B17" s="49"/>
      <c r="C17" s="49"/>
      <c r="D17" s="27" t="s">
        <v>19</v>
      </c>
      <c r="E17" s="42"/>
      <c r="F17" s="44"/>
    </row>
    <row r="18" spans="1:6">
      <c r="A18" s="1" t="s">
        <v>25</v>
      </c>
      <c r="B18" s="2">
        <v>2013</v>
      </c>
      <c r="C18" s="3" t="s">
        <v>26</v>
      </c>
      <c r="D18" s="4">
        <v>3.1342592592592593E-4</v>
      </c>
      <c r="E18" s="5">
        <v>133</v>
      </c>
      <c r="F18" s="6" t="s">
        <v>11</v>
      </c>
    </row>
    <row r="19" spans="1:6">
      <c r="A19" s="7" t="s">
        <v>27</v>
      </c>
      <c r="B19" s="8">
        <v>2012</v>
      </c>
      <c r="C19" s="9" t="s">
        <v>26</v>
      </c>
      <c r="D19" s="10">
        <v>3.2569444444444448E-4</v>
      </c>
      <c r="E19" s="11">
        <v>121</v>
      </c>
      <c r="F19" s="12" t="s">
        <v>14</v>
      </c>
    </row>
    <row r="20" spans="1:6">
      <c r="A20" s="7" t="s">
        <v>28</v>
      </c>
      <c r="B20" s="8">
        <v>2013</v>
      </c>
      <c r="C20" s="9" t="s">
        <v>26</v>
      </c>
      <c r="D20" s="10">
        <v>3.4317129629629628E-4</v>
      </c>
      <c r="E20" s="11">
        <v>106</v>
      </c>
      <c r="F20" s="12" t="s">
        <v>17</v>
      </c>
    </row>
    <row r="21" spans="1:6">
      <c r="A21" s="7" t="s">
        <v>29</v>
      </c>
      <c r="B21" s="8">
        <v>2013</v>
      </c>
      <c r="C21" s="9" t="s">
        <v>10</v>
      </c>
      <c r="D21" s="10">
        <v>3.8599537037037037E-4</v>
      </c>
      <c r="E21" s="11">
        <v>73</v>
      </c>
      <c r="F21" s="12" t="s">
        <v>30</v>
      </c>
    </row>
    <row r="22" spans="1:6">
      <c r="A22" s="7" t="s">
        <v>31</v>
      </c>
      <c r="B22" s="8">
        <v>2013</v>
      </c>
      <c r="C22" s="9" t="s">
        <v>10</v>
      </c>
      <c r="D22" s="10">
        <v>5.6168981481481489E-4</v>
      </c>
      <c r="E22" s="11">
        <v>10</v>
      </c>
      <c r="F22" s="12" t="s">
        <v>32</v>
      </c>
    </row>
    <row r="24" spans="1:6" ht="21.6" thickBot="1">
      <c r="A24" s="21" t="s">
        <v>33</v>
      </c>
      <c r="B24" s="22"/>
      <c r="C24" s="22"/>
    </row>
    <row r="25" spans="1:6" s="24" customFormat="1">
      <c r="A25" s="23" t="s">
        <v>1</v>
      </c>
      <c r="B25" s="48" t="s">
        <v>2</v>
      </c>
      <c r="C25" s="48" t="s">
        <v>3</v>
      </c>
      <c r="D25" s="26" t="s">
        <v>4</v>
      </c>
      <c r="E25" s="41" t="s">
        <v>5</v>
      </c>
      <c r="F25" s="43" t="s">
        <v>6</v>
      </c>
    </row>
    <row r="26" spans="1:6" s="24" customFormat="1" ht="15" thickBot="1">
      <c r="A26" s="25" t="s">
        <v>7</v>
      </c>
      <c r="B26" s="49"/>
      <c r="C26" s="49"/>
      <c r="D26" s="27" t="s">
        <v>34</v>
      </c>
      <c r="E26" s="42"/>
      <c r="F26" s="44"/>
    </row>
    <row r="27" spans="1:6">
      <c r="A27" s="1" t="s">
        <v>35</v>
      </c>
      <c r="B27" s="2">
        <v>2011</v>
      </c>
      <c r="C27" s="3" t="s">
        <v>26</v>
      </c>
      <c r="D27" s="4">
        <v>4.2557870370370368E-4</v>
      </c>
      <c r="E27" s="5">
        <v>378</v>
      </c>
      <c r="F27" s="6" t="s">
        <v>11</v>
      </c>
    </row>
    <row r="28" spans="1:6">
      <c r="A28" s="7" t="s">
        <v>36</v>
      </c>
      <c r="B28" s="8">
        <v>2010</v>
      </c>
      <c r="C28" s="9" t="s">
        <v>21</v>
      </c>
      <c r="D28" s="10">
        <v>6.6990740740740737E-4</v>
      </c>
      <c r="E28" s="11">
        <v>151</v>
      </c>
      <c r="F28" s="12" t="s">
        <v>14</v>
      </c>
    </row>
    <row r="29" spans="1:6">
      <c r="A29" s="7" t="s">
        <v>37</v>
      </c>
      <c r="B29" s="8">
        <v>2010</v>
      </c>
      <c r="C29" s="9" t="s">
        <v>13</v>
      </c>
      <c r="D29" s="10">
        <v>7.2650462962962957E-4</v>
      </c>
      <c r="E29" s="11">
        <v>117</v>
      </c>
      <c r="F29" s="12" t="s">
        <v>17</v>
      </c>
    </row>
    <row r="30" spans="1:6">
      <c r="A30" s="7" t="s">
        <v>38</v>
      </c>
      <c r="B30" s="8">
        <v>2011</v>
      </c>
      <c r="C30" s="9" t="s">
        <v>26</v>
      </c>
      <c r="D30" s="10">
        <v>9.1180555555555546E-4</v>
      </c>
      <c r="E30" s="11">
        <v>16</v>
      </c>
      <c r="F30" s="12" t="s">
        <v>30</v>
      </c>
    </row>
    <row r="31" spans="1:6">
      <c r="A31" s="13"/>
      <c r="B31" s="14"/>
      <c r="C31" s="15"/>
      <c r="D31" s="16"/>
      <c r="E31" s="17"/>
      <c r="F31" s="18"/>
    </row>
    <row r="32" spans="1:6" ht="21.6" thickBot="1">
      <c r="A32" s="21" t="s">
        <v>77</v>
      </c>
      <c r="B32" s="22"/>
      <c r="C32" s="22"/>
    </row>
    <row r="33" spans="1:6" s="24" customFormat="1">
      <c r="A33" s="23" t="s">
        <v>1</v>
      </c>
      <c r="B33" s="48" t="s">
        <v>2</v>
      </c>
      <c r="C33" s="48" t="s">
        <v>3</v>
      </c>
      <c r="D33" s="26" t="s">
        <v>4</v>
      </c>
      <c r="E33" s="41" t="s">
        <v>5</v>
      </c>
      <c r="F33" s="43" t="s">
        <v>6</v>
      </c>
    </row>
    <row r="34" spans="1:6" s="24" customFormat="1" ht="15" thickBot="1">
      <c r="A34" s="25" t="s">
        <v>7</v>
      </c>
      <c r="B34" s="49"/>
      <c r="C34" s="49"/>
      <c r="D34" s="27" t="s">
        <v>69</v>
      </c>
      <c r="E34" s="42"/>
      <c r="F34" s="44"/>
    </row>
    <row r="35" spans="1:6">
      <c r="A35" s="1" t="s">
        <v>78</v>
      </c>
      <c r="B35" s="2">
        <v>2007</v>
      </c>
      <c r="C35" s="3" t="s">
        <v>13</v>
      </c>
      <c r="D35" s="4">
        <v>2.0964120370370368E-3</v>
      </c>
      <c r="E35" s="5">
        <v>1</v>
      </c>
      <c r="F35" s="6" t="s">
        <v>11</v>
      </c>
    </row>
    <row r="36" spans="1:6">
      <c r="A36" s="13"/>
      <c r="B36" s="14"/>
      <c r="C36" s="15"/>
      <c r="D36" s="16"/>
      <c r="E36" s="17"/>
      <c r="F36" s="18"/>
    </row>
    <row r="37" spans="1:6" ht="21.6" thickBot="1">
      <c r="A37" s="21" t="s">
        <v>79</v>
      </c>
      <c r="B37" s="22"/>
      <c r="C37" s="22"/>
    </row>
    <row r="38" spans="1:6" s="24" customFormat="1">
      <c r="A38" s="23" t="s">
        <v>1</v>
      </c>
      <c r="B38" s="48" t="s">
        <v>2</v>
      </c>
      <c r="C38" s="48" t="s">
        <v>3</v>
      </c>
      <c r="D38" s="26" t="s">
        <v>4</v>
      </c>
      <c r="E38" s="41" t="s">
        <v>5</v>
      </c>
      <c r="F38" s="43" t="s">
        <v>6</v>
      </c>
    </row>
    <row r="39" spans="1:6" s="24" customFormat="1" ht="15" thickBot="1">
      <c r="A39" s="25" t="s">
        <v>7</v>
      </c>
      <c r="B39" s="49"/>
      <c r="C39" s="49"/>
      <c r="D39" s="27" t="s">
        <v>69</v>
      </c>
      <c r="E39" s="42"/>
      <c r="F39" s="44"/>
    </row>
    <row r="40" spans="1:6">
      <c r="A40" s="1" t="s">
        <v>80</v>
      </c>
      <c r="B40" s="2">
        <v>1980</v>
      </c>
      <c r="C40" s="3" t="s">
        <v>10</v>
      </c>
      <c r="D40" s="4">
        <v>1.2060185185185186E-3</v>
      </c>
      <c r="E40" s="5">
        <v>285</v>
      </c>
      <c r="F40" s="6" t="s">
        <v>11</v>
      </c>
    </row>
    <row r="41" spans="1:6">
      <c r="A41" s="7" t="s">
        <v>81</v>
      </c>
      <c r="B41" s="8">
        <v>1995</v>
      </c>
      <c r="C41" s="9" t="s">
        <v>26</v>
      </c>
      <c r="D41" s="10">
        <v>1.2569444444444444E-3</v>
      </c>
      <c r="E41" s="11">
        <v>245</v>
      </c>
      <c r="F41" s="12" t="s">
        <v>14</v>
      </c>
    </row>
    <row r="42" spans="1:6">
      <c r="A42" s="7" t="s">
        <v>82</v>
      </c>
      <c r="B42" s="8">
        <v>1982</v>
      </c>
      <c r="C42" s="9" t="s">
        <v>21</v>
      </c>
      <c r="D42" s="10">
        <v>1.533912037037037E-3</v>
      </c>
      <c r="E42" s="11">
        <v>23</v>
      </c>
      <c r="F42" s="12" t="s">
        <v>17</v>
      </c>
    </row>
    <row r="44" spans="1:6" ht="21.6" thickBot="1">
      <c r="A44" s="21" t="s">
        <v>39</v>
      </c>
      <c r="B44" s="22"/>
      <c r="C44" s="22"/>
    </row>
    <row r="45" spans="1:6" s="24" customFormat="1">
      <c r="A45" s="23" t="s">
        <v>1</v>
      </c>
      <c r="B45" s="48" t="s">
        <v>2</v>
      </c>
      <c r="C45" s="48" t="s">
        <v>3</v>
      </c>
      <c r="D45" s="26" t="s">
        <v>4</v>
      </c>
      <c r="E45" s="41" t="s">
        <v>5</v>
      </c>
      <c r="F45" s="43" t="s">
        <v>6</v>
      </c>
    </row>
    <row r="46" spans="1:6" s="24" customFormat="1" ht="15" thickBot="1">
      <c r="A46" s="25" t="s">
        <v>7</v>
      </c>
      <c r="B46" s="49"/>
      <c r="C46" s="49"/>
      <c r="D46" s="27" t="s">
        <v>19</v>
      </c>
      <c r="E46" s="42"/>
      <c r="F46" s="44"/>
    </row>
    <row r="47" spans="1:6">
      <c r="A47" s="1" t="s">
        <v>40</v>
      </c>
      <c r="B47" s="2">
        <v>2014</v>
      </c>
      <c r="C47" s="3" t="s">
        <v>10</v>
      </c>
      <c r="D47" s="4">
        <v>3.8159722222222219E-4</v>
      </c>
      <c r="E47" s="5">
        <v>76</v>
      </c>
      <c r="F47" s="6" t="s">
        <v>11</v>
      </c>
    </row>
    <row r="48" spans="1:6">
      <c r="A48" s="7" t="s">
        <v>41</v>
      </c>
      <c r="B48" s="8">
        <v>2015</v>
      </c>
      <c r="C48" s="9" t="s">
        <v>26</v>
      </c>
      <c r="D48" s="10">
        <v>4.5810185185185184E-4</v>
      </c>
      <c r="E48" s="11">
        <v>34</v>
      </c>
      <c r="F48" s="12" t="s">
        <v>14</v>
      </c>
    </row>
    <row r="49" spans="1:6">
      <c r="A49" s="7" t="s">
        <v>42</v>
      </c>
      <c r="B49" s="8">
        <v>2014</v>
      </c>
      <c r="C49" s="9" t="s">
        <v>10</v>
      </c>
      <c r="D49" s="10">
        <v>4.6296296296296293E-4</v>
      </c>
      <c r="E49" s="11">
        <v>32</v>
      </c>
      <c r="F49" s="12" t="s">
        <v>17</v>
      </c>
    </row>
    <row r="51" spans="1:6" ht="21.6" thickBot="1">
      <c r="A51" s="21" t="s">
        <v>43</v>
      </c>
      <c r="B51" s="22"/>
      <c r="C51" s="22"/>
    </row>
    <row r="52" spans="1:6" s="24" customFormat="1">
      <c r="A52" s="23" t="s">
        <v>1</v>
      </c>
      <c r="B52" s="48" t="s">
        <v>2</v>
      </c>
      <c r="C52" s="48" t="s">
        <v>3</v>
      </c>
      <c r="D52" s="26" t="s">
        <v>4</v>
      </c>
      <c r="E52" s="41" t="s">
        <v>5</v>
      </c>
      <c r="F52" s="43" t="s">
        <v>6</v>
      </c>
    </row>
    <row r="53" spans="1:6" s="24" customFormat="1" ht="15" thickBot="1">
      <c r="A53" s="25" t="s">
        <v>7</v>
      </c>
      <c r="B53" s="49"/>
      <c r="C53" s="49"/>
      <c r="D53" s="27" t="s">
        <v>19</v>
      </c>
      <c r="E53" s="42"/>
      <c r="F53" s="44"/>
    </row>
    <row r="54" spans="1:6">
      <c r="A54" s="1" t="s">
        <v>44</v>
      </c>
      <c r="B54" s="2">
        <v>2013</v>
      </c>
      <c r="C54" s="3" t="s">
        <v>10</v>
      </c>
      <c r="D54" s="4">
        <v>3.271990740740741E-4</v>
      </c>
      <c r="E54" s="5">
        <v>120</v>
      </c>
      <c r="F54" s="6" t="s">
        <v>11</v>
      </c>
    </row>
    <row r="55" spans="1:6">
      <c r="A55" s="7" t="s">
        <v>45</v>
      </c>
      <c r="B55" s="8">
        <v>2012</v>
      </c>
      <c r="C55" s="9" t="s">
        <v>10</v>
      </c>
      <c r="D55" s="10">
        <v>3.3148148148148148E-4</v>
      </c>
      <c r="E55" s="11">
        <v>116</v>
      </c>
      <c r="F55" s="12" t="s">
        <v>14</v>
      </c>
    </row>
    <row r="56" spans="1:6">
      <c r="A56" s="7" t="s">
        <v>46</v>
      </c>
      <c r="B56" s="8">
        <v>2013</v>
      </c>
      <c r="C56" s="9" t="s">
        <v>10</v>
      </c>
      <c r="D56" s="10">
        <v>3.4305555555555559E-4</v>
      </c>
      <c r="E56" s="11">
        <v>106</v>
      </c>
      <c r="F56" s="12" t="s">
        <v>17</v>
      </c>
    </row>
    <row r="57" spans="1:6">
      <c r="A57" s="7" t="s">
        <v>47</v>
      </c>
      <c r="B57" s="8">
        <v>2012</v>
      </c>
      <c r="C57" s="9" t="s">
        <v>26</v>
      </c>
      <c r="D57" s="10">
        <v>3.6493055555555557E-4</v>
      </c>
      <c r="E57" s="11">
        <v>88</v>
      </c>
      <c r="F57" s="12" t="s">
        <v>30</v>
      </c>
    </row>
    <row r="58" spans="1:6">
      <c r="A58" s="7" t="s">
        <v>48</v>
      </c>
      <c r="B58" s="8">
        <v>2012</v>
      </c>
      <c r="C58" s="9" t="s">
        <v>21</v>
      </c>
      <c r="D58" s="10">
        <v>3.692129629629629E-4</v>
      </c>
      <c r="E58" s="11">
        <v>85</v>
      </c>
      <c r="F58" s="12" t="s">
        <v>32</v>
      </c>
    </row>
    <row r="59" spans="1:6">
      <c r="A59" s="7" t="s">
        <v>49</v>
      </c>
      <c r="B59" s="8">
        <v>2012</v>
      </c>
      <c r="C59" s="9" t="s">
        <v>13</v>
      </c>
      <c r="D59" s="10">
        <v>3.7187500000000003E-4</v>
      </c>
      <c r="E59" s="11">
        <v>83</v>
      </c>
      <c r="F59" s="12" t="s">
        <v>50</v>
      </c>
    </row>
    <row r="60" spans="1:6">
      <c r="A60" s="7" t="s">
        <v>51</v>
      </c>
      <c r="B60" s="8">
        <v>2013</v>
      </c>
      <c r="C60" s="9" t="s">
        <v>26</v>
      </c>
      <c r="D60" s="10">
        <v>3.8715277777777777E-4</v>
      </c>
      <c r="E60" s="11">
        <v>72</v>
      </c>
      <c r="F60" s="12" t="s">
        <v>52</v>
      </c>
    </row>
    <row r="61" spans="1:6">
      <c r="A61" s="7" t="s">
        <v>53</v>
      </c>
      <c r="B61" s="8">
        <v>2012</v>
      </c>
      <c r="C61" s="9" t="s">
        <v>16</v>
      </c>
      <c r="D61" s="10">
        <v>4.0069444444444441E-4</v>
      </c>
      <c r="E61" s="11">
        <v>64</v>
      </c>
      <c r="F61" s="12" t="s">
        <v>54</v>
      </c>
    </row>
    <row r="62" spans="1:6">
      <c r="A62" s="7" t="s">
        <v>55</v>
      </c>
      <c r="B62" s="8">
        <v>2013</v>
      </c>
      <c r="C62" s="9" t="s">
        <v>10</v>
      </c>
      <c r="D62" s="10">
        <v>4.21875E-4</v>
      </c>
      <c r="E62" s="11">
        <v>51</v>
      </c>
      <c r="F62" s="12" t="s">
        <v>56</v>
      </c>
    </row>
    <row r="64" spans="1:6" ht="21.6" thickBot="1">
      <c r="A64" s="21" t="s">
        <v>57</v>
      </c>
      <c r="B64" s="22"/>
      <c r="C64" s="22"/>
    </row>
    <row r="65" spans="1:6" s="24" customFormat="1">
      <c r="A65" s="23" t="s">
        <v>1</v>
      </c>
      <c r="B65" s="48" t="s">
        <v>2</v>
      </c>
      <c r="C65" s="48" t="s">
        <v>3</v>
      </c>
      <c r="D65" s="26" t="s">
        <v>4</v>
      </c>
      <c r="E65" s="41" t="s">
        <v>5</v>
      </c>
      <c r="F65" s="43" t="s">
        <v>6</v>
      </c>
    </row>
    <row r="66" spans="1:6" s="24" customFormat="1" ht="15" thickBot="1">
      <c r="A66" s="25" t="s">
        <v>7</v>
      </c>
      <c r="B66" s="49"/>
      <c r="C66" s="49"/>
      <c r="D66" s="27" t="s">
        <v>34</v>
      </c>
      <c r="E66" s="42"/>
      <c r="F66" s="44"/>
    </row>
    <row r="67" spans="1:6">
      <c r="A67" s="1" t="s">
        <v>58</v>
      </c>
      <c r="B67" s="2">
        <v>2010</v>
      </c>
      <c r="C67" s="3" t="s">
        <v>26</v>
      </c>
      <c r="D67" s="4">
        <v>6.1828703703703709E-4</v>
      </c>
      <c r="E67" s="5">
        <v>262</v>
      </c>
      <c r="F67" s="6" t="s">
        <v>11</v>
      </c>
    </row>
    <row r="68" spans="1:6">
      <c r="A68" s="7" t="s">
        <v>59</v>
      </c>
      <c r="B68" s="8">
        <v>2011</v>
      </c>
      <c r="C68" s="9" t="s">
        <v>13</v>
      </c>
      <c r="D68" s="10">
        <v>6.4328703703703705E-4</v>
      </c>
      <c r="E68" s="11">
        <v>239</v>
      </c>
      <c r="F68" s="12" t="s">
        <v>14</v>
      </c>
    </row>
    <row r="69" spans="1:6">
      <c r="A69" s="7" t="s">
        <v>60</v>
      </c>
      <c r="B69" s="8">
        <v>2011</v>
      </c>
      <c r="C69" s="9" t="s">
        <v>13</v>
      </c>
      <c r="D69" s="10">
        <v>8.8530092592592577E-4</v>
      </c>
      <c r="E69" s="11">
        <v>43</v>
      </c>
      <c r="F69" s="12" t="s">
        <v>17</v>
      </c>
    </row>
    <row r="70" spans="1:6">
      <c r="A70" s="7" t="s">
        <v>61</v>
      </c>
      <c r="B70" s="8">
        <v>2011</v>
      </c>
      <c r="C70" s="9" t="s">
        <v>21</v>
      </c>
      <c r="D70" s="10">
        <v>9.0937499999999992E-4</v>
      </c>
      <c r="E70" s="11">
        <v>27</v>
      </c>
      <c r="F70" s="12" t="s">
        <v>30</v>
      </c>
    </row>
    <row r="72" spans="1:6" ht="21.6" thickBot="1">
      <c r="A72" s="21" t="s">
        <v>62</v>
      </c>
      <c r="B72" s="22"/>
      <c r="C72" s="22"/>
    </row>
    <row r="73" spans="1:6" s="24" customFormat="1">
      <c r="A73" s="23" t="s">
        <v>1</v>
      </c>
      <c r="B73" s="48" t="s">
        <v>2</v>
      </c>
      <c r="C73" s="48" t="s">
        <v>3</v>
      </c>
      <c r="D73" s="26" t="s">
        <v>4</v>
      </c>
      <c r="E73" s="41" t="s">
        <v>5</v>
      </c>
      <c r="F73" s="43" t="s">
        <v>6</v>
      </c>
    </row>
    <row r="74" spans="1:6" s="24" customFormat="1" ht="15" thickBot="1">
      <c r="A74" s="25" t="s">
        <v>7</v>
      </c>
      <c r="B74" s="49"/>
      <c r="C74" s="49"/>
      <c r="D74" s="27" t="s">
        <v>34</v>
      </c>
      <c r="E74" s="42"/>
      <c r="F74" s="44"/>
    </row>
    <row r="75" spans="1:6">
      <c r="A75" s="1" t="s">
        <v>63</v>
      </c>
      <c r="B75" s="2">
        <v>2008</v>
      </c>
      <c r="C75" s="3" t="s">
        <v>13</v>
      </c>
      <c r="D75" s="4">
        <v>5.0960648148148143E-4</v>
      </c>
      <c r="E75" s="5">
        <v>374</v>
      </c>
      <c r="F75" s="6" t="s">
        <v>11</v>
      </c>
    </row>
    <row r="76" spans="1:6">
      <c r="A76" s="7" t="s">
        <v>64</v>
      </c>
      <c r="B76" s="8">
        <v>2008</v>
      </c>
      <c r="C76" s="9" t="s">
        <v>13</v>
      </c>
      <c r="D76" s="10">
        <v>5.346064814814815E-4</v>
      </c>
      <c r="E76" s="11">
        <v>347</v>
      </c>
      <c r="F76" s="12" t="s">
        <v>14</v>
      </c>
    </row>
    <row r="77" spans="1:6">
      <c r="A77" s="7" t="s">
        <v>65</v>
      </c>
      <c r="B77" s="8">
        <v>2008</v>
      </c>
      <c r="C77" s="9" t="s">
        <v>21</v>
      </c>
      <c r="D77" s="10">
        <v>6.4999999999999997E-4</v>
      </c>
      <c r="E77" s="11">
        <v>233</v>
      </c>
      <c r="F77" s="12" t="s">
        <v>17</v>
      </c>
    </row>
    <row r="78" spans="1:6">
      <c r="A78" s="7" t="s">
        <v>66</v>
      </c>
      <c r="B78" s="8">
        <v>2009</v>
      </c>
      <c r="C78" s="9" t="s">
        <v>16</v>
      </c>
      <c r="D78" s="10">
        <v>8.3611111111111115E-4</v>
      </c>
      <c r="E78" s="11">
        <v>80</v>
      </c>
      <c r="F78" s="12" t="s">
        <v>30</v>
      </c>
    </row>
    <row r="79" spans="1:6">
      <c r="A79" s="7" t="s">
        <v>67</v>
      </c>
      <c r="B79" s="8">
        <v>2009</v>
      </c>
      <c r="C79" s="9" t="s">
        <v>13</v>
      </c>
      <c r="D79" s="10">
        <v>9.1435185185185185E-4</v>
      </c>
      <c r="E79" s="11">
        <v>24</v>
      </c>
      <c r="F79" s="12" t="s">
        <v>32</v>
      </c>
    </row>
    <row r="81" spans="1:7" ht="21.6" thickBot="1">
      <c r="A81" s="21" t="s">
        <v>68</v>
      </c>
      <c r="B81" s="22"/>
      <c r="C81" s="22"/>
    </row>
    <row r="82" spans="1:7" s="24" customFormat="1">
      <c r="A82" s="23" t="s">
        <v>1</v>
      </c>
      <c r="B82" s="48" t="s">
        <v>2</v>
      </c>
      <c r="C82" s="48" t="s">
        <v>3</v>
      </c>
      <c r="D82" s="26" t="s">
        <v>4</v>
      </c>
      <c r="E82" s="41" t="s">
        <v>5</v>
      </c>
      <c r="F82" s="43" t="s">
        <v>6</v>
      </c>
    </row>
    <row r="83" spans="1:7" s="24" customFormat="1" ht="15" thickBot="1">
      <c r="A83" s="25" t="s">
        <v>7</v>
      </c>
      <c r="B83" s="49"/>
      <c r="C83" s="49"/>
      <c r="D83" s="27" t="s">
        <v>69</v>
      </c>
      <c r="E83" s="42"/>
      <c r="F83" s="44"/>
    </row>
    <row r="84" spans="1:7">
      <c r="A84" s="1" t="s">
        <v>70</v>
      </c>
      <c r="B84" s="2">
        <v>2006</v>
      </c>
      <c r="C84" s="3" t="s">
        <v>13</v>
      </c>
      <c r="D84" s="4">
        <v>1.0668981481481482E-3</v>
      </c>
      <c r="E84" s="5">
        <v>463</v>
      </c>
      <c r="F84" s="6" t="s">
        <v>11</v>
      </c>
    </row>
    <row r="85" spans="1:7">
      <c r="A85" s="7" t="s">
        <v>71</v>
      </c>
      <c r="B85" s="8">
        <v>2007</v>
      </c>
      <c r="C85" s="9" t="s">
        <v>13</v>
      </c>
      <c r="D85" s="10">
        <v>1.4893518518518519E-3</v>
      </c>
      <c r="E85" s="11">
        <v>246</v>
      </c>
      <c r="F85" s="12" t="s">
        <v>14</v>
      </c>
    </row>
    <row r="86" spans="1:7">
      <c r="A86" s="7" t="s">
        <v>72</v>
      </c>
      <c r="B86" s="8">
        <v>2007</v>
      </c>
      <c r="C86" s="9" t="s">
        <v>13</v>
      </c>
      <c r="D86" s="10">
        <v>1.5162037037037036E-3</v>
      </c>
      <c r="E86" s="11">
        <v>233</v>
      </c>
      <c r="F86" s="12" t="s">
        <v>17</v>
      </c>
    </row>
    <row r="88" spans="1:7" ht="21.6" thickBot="1">
      <c r="A88" s="21" t="s">
        <v>73</v>
      </c>
      <c r="B88" s="22"/>
      <c r="C88" s="22"/>
    </row>
    <row r="89" spans="1:7" s="24" customFormat="1">
      <c r="A89" s="23" t="s">
        <v>1</v>
      </c>
      <c r="B89" s="48" t="s">
        <v>2</v>
      </c>
      <c r="C89" s="48" t="s">
        <v>3</v>
      </c>
      <c r="D89" s="26" t="s">
        <v>4</v>
      </c>
      <c r="E89" s="41" t="s">
        <v>5</v>
      </c>
      <c r="F89" s="43" t="s">
        <v>6</v>
      </c>
    </row>
    <row r="90" spans="1:7" s="24" customFormat="1" ht="15" thickBot="1">
      <c r="A90" s="25" t="s">
        <v>7</v>
      </c>
      <c r="B90" s="49"/>
      <c r="C90" s="49"/>
      <c r="D90" s="27" t="s">
        <v>69</v>
      </c>
      <c r="E90" s="42"/>
      <c r="F90" s="44"/>
    </row>
    <row r="91" spans="1:7">
      <c r="A91" s="1" t="s">
        <v>74</v>
      </c>
      <c r="B91" s="2">
        <v>2003</v>
      </c>
      <c r="C91" s="3" t="s">
        <v>13</v>
      </c>
      <c r="D91" s="4">
        <v>1.4062499999999997E-3</v>
      </c>
      <c r="E91" s="5">
        <v>286</v>
      </c>
      <c r="F91" s="6" t="s">
        <v>11</v>
      </c>
    </row>
    <row r="92" spans="1:7">
      <c r="A92" s="7" t="s">
        <v>75</v>
      </c>
      <c r="B92" s="8">
        <v>1980</v>
      </c>
      <c r="C92" s="9" t="s">
        <v>16</v>
      </c>
      <c r="D92" s="10">
        <v>1.5109953703703702E-3</v>
      </c>
      <c r="E92" s="11">
        <v>235</v>
      </c>
      <c r="F92" s="12" t="s">
        <v>14</v>
      </c>
    </row>
    <row r="93" spans="1:7">
      <c r="A93" s="7" t="s">
        <v>76</v>
      </c>
      <c r="B93" s="8">
        <v>1993</v>
      </c>
      <c r="C93" s="9" t="s">
        <v>13</v>
      </c>
      <c r="D93" s="10">
        <v>1.6559027777777778E-3</v>
      </c>
      <c r="E93" s="11">
        <v>163</v>
      </c>
      <c r="F93" s="12" t="s">
        <v>17</v>
      </c>
    </row>
    <row r="95" spans="1:7" ht="18" thickBot="1">
      <c r="A95" s="45" t="s">
        <v>83</v>
      </c>
      <c r="B95" s="45"/>
    </row>
    <row r="96" spans="1:7" ht="15.6">
      <c r="A96" s="46"/>
      <c r="B96" s="47"/>
      <c r="C96" s="28" t="s">
        <v>16</v>
      </c>
      <c r="D96" s="29" t="s">
        <v>13</v>
      </c>
      <c r="E96" s="30" t="s">
        <v>26</v>
      </c>
      <c r="F96" s="31" t="s">
        <v>21</v>
      </c>
      <c r="G96" s="54" t="s">
        <v>10</v>
      </c>
    </row>
    <row r="97" spans="1:7">
      <c r="A97" s="50" t="s">
        <v>84</v>
      </c>
      <c r="B97" s="51"/>
      <c r="C97" s="32">
        <v>0</v>
      </c>
      <c r="D97" s="32">
        <v>0</v>
      </c>
      <c r="E97" s="32">
        <v>1</v>
      </c>
      <c r="F97" s="32">
        <v>0</v>
      </c>
      <c r="G97" s="32">
        <v>2</v>
      </c>
    </row>
    <row r="98" spans="1:7">
      <c r="A98" s="50" t="s">
        <v>85</v>
      </c>
      <c r="B98" s="51"/>
      <c r="C98" s="32">
        <v>1</v>
      </c>
      <c r="D98" s="32">
        <v>1</v>
      </c>
      <c r="E98" s="32">
        <v>2</v>
      </c>
      <c r="F98" s="32">
        <v>1</v>
      </c>
      <c r="G98" s="32">
        <v>4</v>
      </c>
    </row>
    <row r="99" spans="1:7">
      <c r="A99" s="50" t="s">
        <v>86</v>
      </c>
      <c r="B99" s="51"/>
      <c r="C99" s="32">
        <v>0</v>
      </c>
      <c r="D99" s="32">
        <v>2</v>
      </c>
      <c r="E99" s="32">
        <v>1</v>
      </c>
      <c r="F99" s="32">
        <v>1</v>
      </c>
      <c r="G99" s="32">
        <v>0</v>
      </c>
    </row>
    <row r="100" spans="1:7">
      <c r="A100" s="50" t="s">
        <v>87</v>
      </c>
      <c r="B100" s="51"/>
      <c r="C100" s="32">
        <v>1</v>
      </c>
      <c r="D100" s="32">
        <v>3</v>
      </c>
      <c r="E100" s="32">
        <v>0</v>
      </c>
      <c r="F100" s="32">
        <v>1</v>
      </c>
      <c r="G100" s="32">
        <v>0</v>
      </c>
    </row>
    <row r="101" spans="1:7">
      <c r="A101" s="50" t="s">
        <v>88</v>
      </c>
      <c r="B101" s="51"/>
      <c r="C101" s="32">
        <v>0</v>
      </c>
      <c r="D101" s="32">
        <v>3</v>
      </c>
      <c r="E101" s="32">
        <v>0</v>
      </c>
      <c r="F101" s="32">
        <v>0</v>
      </c>
      <c r="G101" s="32">
        <v>0</v>
      </c>
    </row>
    <row r="102" spans="1:7">
      <c r="A102" s="50" t="s">
        <v>89</v>
      </c>
      <c r="B102" s="51"/>
      <c r="C102" s="32">
        <v>1</v>
      </c>
      <c r="D102" s="32">
        <v>2</v>
      </c>
      <c r="E102" s="32">
        <v>0</v>
      </c>
      <c r="F102" s="32">
        <v>0</v>
      </c>
      <c r="G102" s="32">
        <v>0</v>
      </c>
    </row>
    <row r="103" spans="1:7">
      <c r="A103" s="50" t="s">
        <v>90</v>
      </c>
      <c r="B103" s="51"/>
      <c r="C103" s="32">
        <v>1</v>
      </c>
      <c r="D103" s="32">
        <v>0</v>
      </c>
      <c r="E103" s="32">
        <v>0</v>
      </c>
      <c r="F103" s="32">
        <v>2</v>
      </c>
      <c r="G103" s="32">
        <v>0</v>
      </c>
    </row>
    <row r="104" spans="1:7">
      <c r="A104" s="50" t="s">
        <v>91</v>
      </c>
      <c r="B104" s="51"/>
      <c r="C104" s="32">
        <v>0</v>
      </c>
      <c r="D104" s="32">
        <v>0</v>
      </c>
      <c r="E104" s="32">
        <v>3</v>
      </c>
      <c r="F104" s="32">
        <v>0</v>
      </c>
      <c r="G104" s="32">
        <v>2</v>
      </c>
    </row>
    <row r="105" spans="1:7">
      <c r="A105" s="50" t="s">
        <v>92</v>
      </c>
      <c r="B105" s="51"/>
      <c r="C105" s="32">
        <v>0</v>
      </c>
      <c r="D105" s="32">
        <v>1</v>
      </c>
      <c r="E105" s="32">
        <v>2</v>
      </c>
      <c r="F105" s="32">
        <v>1</v>
      </c>
      <c r="G105" s="32">
        <v>0</v>
      </c>
    </row>
    <row r="106" spans="1:7">
      <c r="A106" s="50" t="s">
        <v>93</v>
      </c>
      <c r="B106" s="51"/>
      <c r="C106" s="32">
        <v>0</v>
      </c>
      <c r="D106" s="32">
        <v>0</v>
      </c>
      <c r="E106" s="32">
        <v>0</v>
      </c>
      <c r="F106" s="32">
        <v>0</v>
      </c>
      <c r="G106" s="32">
        <v>0</v>
      </c>
    </row>
    <row r="107" spans="1:7">
      <c r="A107" s="50" t="s">
        <v>94</v>
      </c>
      <c r="B107" s="51"/>
      <c r="C107" s="32">
        <v>0</v>
      </c>
      <c r="D107" s="32">
        <v>1</v>
      </c>
      <c r="E107" s="32">
        <v>0</v>
      </c>
      <c r="F107" s="32">
        <v>0</v>
      </c>
      <c r="G107" s="32">
        <v>0</v>
      </c>
    </row>
    <row r="108" spans="1:7">
      <c r="A108" s="50" t="s">
        <v>97</v>
      </c>
      <c r="B108" s="51"/>
      <c r="C108" s="32">
        <v>0</v>
      </c>
      <c r="D108" s="32">
        <v>0</v>
      </c>
      <c r="E108" s="32">
        <v>1</v>
      </c>
      <c r="F108" s="32">
        <v>1</v>
      </c>
      <c r="G108" s="32">
        <v>1</v>
      </c>
    </row>
    <row r="109" spans="1:7" ht="15" thickBot="1">
      <c r="A109" s="52" t="s">
        <v>95</v>
      </c>
      <c r="B109" s="53"/>
      <c r="C109" s="33">
        <v>1</v>
      </c>
      <c r="D109" s="33">
        <v>1</v>
      </c>
      <c r="E109" s="33">
        <v>0</v>
      </c>
      <c r="F109" s="33">
        <v>0</v>
      </c>
      <c r="G109" s="33">
        <v>1</v>
      </c>
    </row>
    <row r="110" spans="1:7" ht="15" thickBot="1">
      <c r="A110" s="38" t="s">
        <v>96</v>
      </c>
      <c r="B110" s="39"/>
      <c r="C110" s="34">
        <f t="shared" ref="C110:F110" si="0">SUM(C97:C109)</f>
        <v>5</v>
      </c>
      <c r="D110" s="35">
        <f t="shared" si="0"/>
        <v>14</v>
      </c>
      <c r="E110" s="36">
        <f t="shared" si="0"/>
        <v>10</v>
      </c>
      <c r="F110" s="37">
        <f t="shared" si="0"/>
        <v>7</v>
      </c>
      <c r="G110" s="55">
        <f t="shared" ref="G110" si="1">SUM(G97:G109)</f>
        <v>10</v>
      </c>
    </row>
    <row r="111" spans="1:7" ht="15" thickBot="1">
      <c r="C111" s="38">
        <f>SUM(C110:G110)</f>
        <v>46</v>
      </c>
      <c r="D111" s="39"/>
      <c r="E111" s="39"/>
      <c r="F111" s="39"/>
      <c r="G111" s="40"/>
    </row>
  </sheetData>
  <mergeCells count="65">
    <mergeCell ref="C111:G111"/>
    <mergeCell ref="A107:B107"/>
    <mergeCell ref="F2:F3"/>
    <mergeCell ref="B9:B10"/>
    <mergeCell ref="C9:C10"/>
    <mergeCell ref="B2:B3"/>
    <mergeCell ref="C2:C3"/>
    <mergeCell ref="E2:E3"/>
    <mergeCell ref="E16:E17"/>
    <mergeCell ref="F16:F17"/>
    <mergeCell ref="B16:B17"/>
    <mergeCell ref="C16:C17"/>
    <mergeCell ref="E9:E10"/>
    <mergeCell ref="F9:F10"/>
    <mergeCell ref="E25:E26"/>
    <mergeCell ref="F25:F26"/>
    <mergeCell ref="E33:E34"/>
    <mergeCell ref="B25:B26"/>
    <mergeCell ref="C25:C26"/>
    <mergeCell ref="E52:E53"/>
    <mergeCell ref="F52:F53"/>
    <mergeCell ref="B52:B53"/>
    <mergeCell ref="C52:C53"/>
    <mergeCell ref="E45:E46"/>
    <mergeCell ref="F45:F46"/>
    <mergeCell ref="B45:B46"/>
    <mergeCell ref="C45:C46"/>
    <mergeCell ref="A106:B106"/>
    <mergeCell ref="A108:B108"/>
    <mergeCell ref="A109:B109"/>
    <mergeCell ref="E65:E66"/>
    <mergeCell ref="F65:F66"/>
    <mergeCell ref="B65:B66"/>
    <mergeCell ref="C65:C66"/>
    <mergeCell ref="F33:F34"/>
    <mergeCell ref="B38:B39"/>
    <mergeCell ref="C38:C39"/>
    <mergeCell ref="E89:E90"/>
    <mergeCell ref="F89:F90"/>
    <mergeCell ref="B33:B34"/>
    <mergeCell ref="C33:C34"/>
    <mergeCell ref="B89:B90"/>
    <mergeCell ref="C89:C90"/>
    <mergeCell ref="E82:E83"/>
    <mergeCell ref="F82:F83"/>
    <mergeCell ref="B82:B83"/>
    <mergeCell ref="C82:C83"/>
    <mergeCell ref="E73:E74"/>
    <mergeCell ref="F73:F74"/>
    <mergeCell ref="B73:B74"/>
    <mergeCell ref="A110:B110"/>
    <mergeCell ref="E38:E39"/>
    <mergeCell ref="F38:F39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C73:C74"/>
    <mergeCell ref="A105:B105"/>
  </mergeCells>
  <conditionalFormatting sqref="E89:E93 E82:E86 E73:E79 E65:E70 E52:E62 E45:E49 E38:E42 E33:E36 E25:E31 E16:E22 E9:E13 E2:E6 B88 B81 B72 B64 B51 B44 B37 B32 B24 B15 B8 B1">
    <cfRule type="cellIs" dxfId="0" priority="12" stopIfTrue="1" operator="between">
      <formula>TIME(0,58,59)</formula>
      <formula>TIME(1,0,0)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2023-02-21T13:57:49Z</dcterms:modified>
</cp:coreProperties>
</file>